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Eg0r"/>
  <workbookPr/>
  <bookViews>
    <workbookView activeTab="0" xWindow="240" yWindow="60" windowWidth="29040" windowHeight="15840" tabRatio="500"/>
  </bookViews>
  <sheets>
    <sheet name="Лист_1" sheetId="1" r:id="rId4"/>
  </sheets>
  <calcPr/>
  <extLst>
    <ext uri="smNativeData">
      <pm:revision xmlns:pm="smNativeData" day="1706572902" val="976" rev="124" revOS="4" revMin="124" revMax="0"/>
      <pm:docPrefs xmlns:pm="smNativeData" id="1706572902" fixedDigits="0" showNotice="1" showFrameBounds="1" autoChart="1" recalcOnPrint="1" recalcOnCopy="1" finalRounding="1" compatTextArt="1" tab="567" useDefinedPrintRange="1" printArea="currentSheet"/>
      <pm:compatibility xmlns:pm="smNativeData" id="1706572902" overlapCells="1"/>
      <pm:defCurrency xmlns:pm="smNativeData" id="1706572902"/>
    </ext>
  </extLst>
</workbook>
</file>

<file path=xl/sharedStrings.xml><?xml version="1.0" encoding="utf-8"?>
<sst xmlns="http://schemas.openxmlformats.org/spreadsheetml/2006/main" count="268" uniqueCount="209">
  <si>
    <t xml:space="preserve">Информация о поданных заявках, заключенных договорах и выполненных присоединениях </t>
  </si>
  <si>
    <t>АО "Арсеньевэлектросервис" с 01.10.2022 г. по 31.12.2022 г.</t>
  </si>
  <si>
    <t>Количество поданных заявок - 42 шт</t>
  </si>
  <si>
    <t>Количество заключенных договоров-41 шт</t>
  </si>
  <si>
    <t>Количество аннулированных заявок - 1</t>
  </si>
  <si>
    <t>Объем мощности по заключенным договорам - 967 кВт</t>
  </si>
  <si>
    <t>Количество выполненых присоединений - 59 шт</t>
  </si>
  <si>
    <t>Объем присоединенной мощности - 1795 кВт</t>
  </si>
  <si>
    <t>№ п/п</t>
  </si>
  <si>
    <t>№ Заявки</t>
  </si>
  <si>
    <t>Дата заявки</t>
  </si>
  <si>
    <t>№ Договора ТП</t>
  </si>
  <si>
    <t>Дата договора ТП</t>
  </si>
  <si>
    <t>Максимальная мощность (кВт)</t>
  </si>
  <si>
    <t>Заявленная мощность (кВт)</t>
  </si>
  <si>
    <t>Ранее присоединённая мощность, кВт</t>
  </si>
  <si>
    <t>Категоря по надежности</t>
  </si>
  <si>
    <t>Срок подключения в соответствии с договором ТП</t>
  </si>
  <si>
    <t>Питающий центр филиала ОАО "ДРСК "ПЭС""</t>
  </si>
  <si>
    <t>Плата за тех.прис. (руб.)</t>
  </si>
  <si>
    <t>Примечание</t>
  </si>
  <si>
    <t>1628</t>
  </si>
  <si>
    <t>03.10.2022</t>
  </si>
  <si>
    <t>217</t>
  </si>
  <si>
    <t>05.10.2022</t>
  </si>
  <si>
    <t>17.11.2022</t>
  </si>
  <si>
    <t>Ф-18 ПС 110/35/6 кВ "Молодежная", КТП-190</t>
  </si>
  <si>
    <t>1618</t>
  </si>
  <si>
    <t>218</t>
  </si>
  <si>
    <t>05.02.2023</t>
  </si>
  <si>
    <t>Ф-20 ПС 110/35/6 кВ "Молодежная" ТП-125</t>
  </si>
  <si>
    <t>1623</t>
  </si>
  <si>
    <t>219</t>
  </si>
  <si>
    <t>07.10.2022</t>
  </si>
  <si>
    <t>21.11.2022</t>
  </si>
  <si>
    <t>Ф-7 ПС 110/35/6 кВ "Молодежная", КТП-75</t>
  </si>
  <si>
    <t>1632</t>
  </si>
  <si>
    <t>04.10.2022</t>
  </si>
  <si>
    <t>220</t>
  </si>
  <si>
    <t>10.10.2022</t>
  </si>
  <si>
    <t>22.11.2022</t>
  </si>
  <si>
    <t>Ф-18 ПС 110/35/6 кВ "Молодежная", КТПН-32</t>
  </si>
  <si>
    <t>1647</t>
  </si>
  <si>
    <t>06.10.2022</t>
  </si>
  <si>
    <t>221</t>
  </si>
  <si>
    <t>ф-3 ПС 35/6 кВ "Город", КТПН - 21</t>
  </si>
  <si>
    <t>1644</t>
  </si>
  <si>
    <t>222</t>
  </si>
  <si>
    <t>12.10.2022</t>
  </si>
  <si>
    <t>24.11.2022</t>
  </si>
  <si>
    <t>Ф-3 ПС 35/6 кВ "Город", КТПН-66</t>
  </si>
  <si>
    <t>1657</t>
  </si>
  <si>
    <t>223</t>
  </si>
  <si>
    <t>Ф-9 ПС 35/6 кВ "Город" ТП-4</t>
  </si>
  <si>
    <t>1666</t>
  </si>
  <si>
    <t>11.10.2022</t>
  </si>
  <si>
    <t>224</t>
  </si>
  <si>
    <t>12.02.2023</t>
  </si>
  <si>
    <t>Ф-19 ПС 35/6 кВ "Город" КТП-178</t>
  </si>
  <si>
    <t>1692</t>
  </si>
  <si>
    <t>18.10.2022</t>
  </si>
  <si>
    <t>225</t>
  </si>
  <si>
    <t>19.10.2022</t>
  </si>
  <si>
    <t>19.02.2023</t>
  </si>
  <si>
    <t>Ф-14 ПС 35/6 кВ "Город", КТП-211</t>
  </si>
  <si>
    <t>1702</t>
  </si>
  <si>
    <t>226</t>
  </si>
  <si>
    <t>24.10.2022</t>
  </si>
  <si>
    <t>24.04.2023</t>
  </si>
  <si>
    <t>Ф-1 ПС 110/35/6 кВ "Арсеньев-1", КТПН-186</t>
  </si>
  <si>
    <t>1703</t>
  </si>
  <si>
    <t>227</t>
  </si>
  <si>
    <t>1706</t>
  </si>
  <si>
    <t>20.10.2022</t>
  </si>
  <si>
    <t>228</t>
  </si>
  <si>
    <t>27.10.2022</t>
  </si>
  <si>
    <t>09.12.2022</t>
  </si>
  <si>
    <t>Ф-7 ПС 110/35/6 кВ "Молодежная", КТП-30</t>
  </si>
  <si>
    <t>1707</t>
  </si>
  <si>
    <t>229</t>
  </si>
  <si>
    <t>25.10.2022</t>
  </si>
  <si>
    <t>25.02.2023</t>
  </si>
  <si>
    <t>Ф-13 ПС 110/35/6 кВ "Молодежная", ТП-120</t>
  </si>
  <si>
    <t>1737</t>
  </si>
  <si>
    <t>26.10.2022</t>
  </si>
  <si>
    <t>230</t>
  </si>
  <si>
    <t>27.02.2023</t>
  </si>
  <si>
    <t>1771</t>
  </si>
  <si>
    <t>31.10.2022</t>
  </si>
  <si>
    <t>231</t>
  </si>
  <si>
    <t>02.11.2022</t>
  </si>
  <si>
    <t>15.12.2022</t>
  </si>
  <si>
    <t>Ф-13 ПС 110/35/6 кВ "Молодежная", КТП-96</t>
  </si>
  <si>
    <t>1795</t>
  </si>
  <si>
    <t>232</t>
  </si>
  <si>
    <t>03.11.2022</t>
  </si>
  <si>
    <t>16.12.2022</t>
  </si>
  <si>
    <t>Ф-11 ПС 110/35/6 кВ "Арсеньев-1" КТП-79</t>
  </si>
  <si>
    <t>1787</t>
  </si>
  <si>
    <t>233</t>
  </si>
  <si>
    <t>07.11.2022</t>
  </si>
  <si>
    <t>19.12.2022</t>
  </si>
  <si>
    <t>Ф-10 ПС 35/6 кВ "Город", ТП-94</t>
  </si>
  <si>
    <t>1755</t>
  </si>
  <si>
    <t>28.10.2022</t>
  </si>
  <si>
    <t>234</t>
  </si>
  <si>
    <t>03.03.2023</t>
  </si>
  <si>
    <t>Ф-27 ПС 110/35/6 кВ "Арсеньев-1", КТПН-121</t>
  </si>
  <si>
    <t>1782</t>
  </si>
  <si>
    <t>01.11.2022</t>
  </si>
  <si>
    <t>235</t>
  </si>
  <si>
    <t>10.11.2022</t>
  </si>
  <si>
    <t>10.05.2023</t>
  </si>
  <si>
    <t>Ф-13 ПС 110/35/6 кВ "Молодежная", проектируемая трансформаторная подстанция</t>
  </si>
  <si>
    <t>1799</t>
  </si>
  <si>
    <t>236</t>
  </si>
  <si>
    <t>09.11.2022</t>
  </si>
  <si>
    <t>09.03.2023</t>
  </si>
  <si>
    <t>Ф-20 ПС 110/35/6 кВ "Молодежная", КТПН-10</t>
  </si>
  <si>
    <t>1817</t>
  </si>
  <si>
    <t>08.11.2022</t>
  </si>
  <si>
    <t>237</t>
  </si>
  <si>
    <t>14.11.2022</t>
  </si>
  <si>
    <t>14.05.2023</t>
  </si>
  <si>
    <t>1807</t>
  </si>
  <si>
    <t>238</t>
  </si>
  <si>
    <t>26.12.2022</t>
  </si>
  <si>
    <t>Ф-11 ПС 110/35/6 кВ "Молодежная" КТП-158</t>
  </si>
  <si>
    <t>1841</t>
  </si>
  <si>
    <t>239</t>
  </si>
  <si>
    <t>15.11.2022</t>
  </si>
  <si>
    <t>15.03.2023</t>
  </si>
  <si>
    <t>Ф-21 ПС 35/6 кВ "Город", КТПН-257</t>
  </si>
  <si>
    <t>1839</t>
  </si>
  <si>
    <t>240</t>
  </si>
  <si>
    <t>16.11.2022</t>
  </si>
  <si>
    <t>16.03.2023</t>
  </si>
  <si>
    <t>Ф-29 ПС 110/35/6 кВ "Арсеньев-1", КТПН-182</t>
  </si>
  <si>
    <t>1846</t>
  </si>
  <si>
    <t>241</t>
  </si>
  <si>
    <t>29.12.2022</t>
  </si>
  <si>
    <t>Ф-7 ПС 110/35/6 кВ "Молодежная", ТП-7</t>
  </si>
  <si>
    <t>1855</t>
  </si>
  <si>
    <t>242</t>
  </si>
  <si>
    <t>09.01.2023</t>
  </si>
  <si>
    <t>Ф-11 ПС 110/35/6 кВ "Молодежная", КТП-161</t>
  </si>
  <si>
    <t>1894</t>
  </si>
  <si>
    <t>23.11.2022</t>
  </si>
  <si>
    <t>244</t>
  </si>
  <si>
    <t>11.01.2023</t>
  </si>
  <si>
    <t>Ф-1 ПС 110/35/6 кВ "Арсеньев-1", КТП-180</t>
  </si>
  <si>
    <t>1856</t>
  </si>
  <si>
    <t>245</t>
  </si>
  <si>
    <t>25.11.2022</t>
  </si>
  <si>
    <t>13.01.2023</t>
  </si>
  <si>
    <t>Ф-11 ПС 110/35/6 кВ "Арсеньев-1" КМТП-263</t>
  </si>
  <si>
    <t>1897</t>
  </si>
  <si>
    <t>246</t>
  </si>
  <si>
    <t>12.01.2023</t>
  </si>
  <si>
    <t>Ф-27 ПС 110/35/6 кВ "Арсеньев-1", КТПН-93</t>
  </si>
  <si>
    <t>1896</t>
  </si>
  <si>
    <t>247</t>
  </si>
  <si>
    <t>1916</t>
  </si>
  <si>
    <t>28.11.2022</t>
  </si>
  <si>
    <t>248</t>
  </si>
  <si>
    <t>29.11.2022</t>
  </si>
  <si>
    <t>17.01.2023</t>
  </si>
  <si>
    <t>Ф-18 ПС 110/35/6 кВ "Молодежная", КТПН-29</t>
  </si>
  <si>
    <t>1926</t>
  </si>
  <si>
    <t>30.11.2022</t>
  </si>
  <si>
    <t>249</t>
  </si>
  <si>
    <t>18.01.2023</t>
  </si>
  <si>
    <t>1921</t>
  </si>
  <si>
    <t>250</t>
  </si>
  <si>
    <t>07.12.2022</t>
  </si>
  <si>
    <t>07.04.2023</t>
  </si>
  <si>
    <t>1923</t>
  </si>
  <si>
    <t>251</t>
  </si>
  <si>
    <t>30.03.2023</t>
  </si>
  <si>
    <t>Ф-18 ПС 110/35/6 кВ "Молодежная", КТПН-17</t>
  </si>
  <si>
    <t>1646</t>
  </si>
  <si>
    <t>02.12.2022</t>
  </si>
  <si>
    <t>252</t>
  </si>
  <si>
    <t>06.12.2022</t>
  </si>
  <si>
    <t>24.01.2023</t>
  </si>
  <si>
    <t>Ф-4 ПС 35/6 кВ "Город" ТП-22</t>
  </si>
  <si>
    <t>1642</t>
  </si>
  <si>
    <t>253</t>
  </si>
  <si>
    <t>1705</t>
  </si>
  <si>
    <t>254</t>
  </si>
  <si>
    <t>23.12.2022</t>
  </si>
  <si>
    <t>10.02.2023</t>
  </si>
  <si>
    <t>1708</t>
  </si>
  <si>
    <t>20.12.2022</t>
  </si>
  <si>
    <t>255</t>
  </si>
  <si>
    <t>22.12.2022</t>
  </si>
  <si>
    <t>09.02.2023</t>
  </si>
  <si>
    <t>1709</t>
  </si>
  <si>
    <t>256</t>
  </si>
  <si>
    <t>1732</t>
  </si>
  <si>
    <t>257</t>
  </si>
  <si>
    <t>28.12.2022</t>
  </si>
  <si>
    <t>15.02.2023</t>
  </si>
  <si>
    <t>1742</t>
  </si>
  <si>
    <t>27.12.2022</t>
  </si>
  <si>
    <t>258</t>
  </si>
  <si>
    <t>28.04.2023</t>
  </si>
  <si>
    <t>Ф-7 ПС 110/35/6 кВ "Молодежная", КТПН-183</t>
  </si>
  <si>
    <t xml:space="preserve">Главный инженер АО "Арсеньевэлектросервис"                                                                              И.С. Шамкин_x0009__x0009__x0009__x0009__x0009__x0009__x0009__x0009__x0009__x0009__x0009__x0009__x0009__x0009_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</si>
</sst>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" formatCode="0"/>
    <numFmt numFmtId="4" formatCode="#,##0.00"/>
  </numFmts>
  <fonts count="5">
    <font>
      <name val="Arial"/>
      <charset val="204"/>
      <family val="2"/>
      <color rgb="FF000000"/>
      <sz val="8"/>
      <extLst>
        <ext uri="smNativeData">
          <pm:charSpec xmlns:pm="smNativeData" id="1706572902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657290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3F2F"/>
      <sz val="10"/>
      <extLst>
        <ext uri="smNativeData">
          <pm:charSpec xmlns:pm="smNativeData" id="1706572902" fgClr="003F2F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706572902" ulstyle="none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b/>
      <color rgb="FF000000"/>
      <sz val="12"/>
      <extLst>
        <ext uri="smNativeData">
          <pm:charSpec xmlns:pm="smNativeData" id="1706572902" ulstyle="none" kern="1">
            <pm:latin face="Arial Cyr" sz="240" lang="default" weight="bold"/>
            <pm:cs face="Times New Roman" sz="240" lang="default" weight="bold"/>
            <pm:ea face="SimSun" sz="240" lang="default" weight="bold"/>
          </pm:charSpec>
        </ext>
      </extLst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6E5CB"/>
        <bgColor rgb="FFFFFFFF"/>
        <extLst>
          <ext uri="smNativeData">
            <pm:shade xmlns:pm="smNativeData" id="1706572902" type="1" fgLvl="100" fgClr="00D6E5CB" bgLvl="0" bgClr="00000000"/>
          </ext>
        </extLst>
      </patternFill>
    </fill>
    <fill>
      <patternFill patternType="none"/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572902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6572902">
            <pm:line position="right" type="1" style="0" width="20" dist="20" width2="20" rgb="000000"/>
          </pm:border>
        </ext>
      </extLst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extLst>
        <ext uri="smNativeData">
          <pm:border xmlns:pm="smNativeData" id="1706572902">
            <pm:line position="top" type="1" style="0" width="20" dist="20" width2="20" rgb="A0A0A0"/>
            <pm:line position="bottom" type="1" style="0" width="20" dist="20" width2="20" rgb="A0A0A0"/>
            <pm:line position="left" type="1" style="0" width="20" dist="20" width2="20" rgb="A0A0A0"/>
            <pm:line position="right" type="1" style="0" width="20" dist="20" width2="20" rgb="A0A0A0"/>
          </pm:border>
        </ext>
      </extLst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extLst>
        <ext uri="smNativeData">
          <pm:border xmlns:pm="smNativeData" id="1706572902">
            <pm:line position="top" type="1" style="0" width="20" dist="20" width2="20" rgb="A0A0A0"/>
            <pm:line position="bottom" type="1" style="0" width="20" dist="20" width2="20" rgb="A0A0A0"/>
            <pm:line position="left" type="1" style="0" width="20" dist="20" width2="20" rgb="A0A0A0"/>
            <pm:line position="right" type="1" style="0" width="20" dist="20" width2="20" rgb="A0A0A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06572902" count="1">
        <pm:charStyle name="Обычный" fontId="0" Id="1"/>
      </pm:charStyles>
      <pm:colors xmlns:pm="smNativeData" id="1706572902" count="3">
        <pm:color name="Цвет 24" rgb="003F2F"/>
        <pm:color name="Цвет 25" rgb="D6E5CB"/>
        <pm:color name="Цвет 26" rgb="A0A0A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 summaryBelow="0"/>
    <pageSetUpPr autoPageBreaks="0" fitToPage="1"/>
  </sheetPr>
  <dimension ref="A1:Q60"/>
  <sheetViews>
    <sheetView tabSelected="1" view="normal" workbookViewId="0">
      <selection activeCell="B1" sqref="B1:D1048576"/>
    </sheetView>
  </sheetViews>
  <sheetFormatPr baseColWidth="9" defaultColWidth="10.494382" defaultRowHeight="11.45" customHeight="1"/>
  <cols>
    <col min="1" max="1" width="6.157303" customWidth="1" style="1"/>
    <col min="2" max="2" width="10.662921" customWidth="1" style="1"/>
    <col min="3" max="3" width="14.000000" customWidth="1" style="1"/>
    <col min="4" max="4" width="13.157303" customWidth="1" style="1"/>
    <col min="5" max="6" width="14.000000" customWidth="1" style="1"/>
    <col min="7" max="7" width="11.157303" customWidth="1" style="1"/>
    <col min="8" max="8" width="19.831461" customWidth="1" style="1"/>
    <col min="9" max="9" width="11.157303" customWidth="1" style="1"/>
    <col min="10" max="10" width="29.831461" customWidth="1" style="1"/>
    <col min="11" max="11" width="34.325843" customWidth="1" style="1"/>
    <col min="12" max="12" width="15.494382" customWidth="1" style="1"/>
    <col min="13" max="13" width="16.494382" customWidth="1" style="1"/>
  </cols>
  <sheetData>
    <row r="1" spans="1:17" s="4" customFormat="1" ht="17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</row>
    <row r="2" spans="1:17" s="4" customFormat="1" ht="17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3"/>
      <c r="M2" s="3"/>
      <c r="N2" s="3"/>
    </row>
    <row r="3" spans="1:17" s="4" customFormat="1" ht="17.25" customHeight="1">
      <c r="A3" s="5"/>
      <c r="B3" s="6"/>
      <c r="D3" s="7"/>
      <c r="G3" s="8"/>
      <c r="J3" s="6"/>
      <c r="L3" s="3"/>
      <c r="M3" s="3"/>
      <c r="N3" s="3"/>
    </row>
    <row r="4" spans="1:17" s="4" customFormat="1" ht="17.25" customHeight="1">
      <c r="A4" s="9" t="n">
        <v>1</v>
      </c>
      <c r="B4" s="10" t="s">
        <v>2</v>
      </c>
      <c r="C4" s="5"/>
      <c r="D4" s="11"/>
      <c r="G4" s="8"/>
      <c r="J4" s="6"/>
      <c r="L4" s="3"/>
      <c r="M4" s="3"/>
      <c r="N4" s="3"/>
    </row>
    <row r="5" spans="1:17" s="4" customFormat="1" ht="17.25" customHeight="1">
      <c r="A5" s="9" t="n">
        <v>2</v>
      </c>
      <c r="B5" s="10" t="s">
        <v>3</v>
      </c>
      <c r="C5" s="5"/>
      <c r="D5" s="12"/>
      <c r="E5" s="5"/>
      <c r="F5" s="5"/>
      <c r="G5" s="13"/>
      <c r="H5" s="5"/>
      <c r="I5" s="5"/>
      <c r="J5" s="14"/>
      <c r="L5" s="3"/>
      <c r="M5" s="3"/>
      <c r="N5" s="3"/>
    </row>
    <row r="6" spans="1:17" s="4" customFormat="1" ht="17.25" customHeight="1">
      <c r="A6" s="9" t="n">
        <v>3</v>
      </c>
      <c r="B6" s="10" t="s">
        <v>4</v>
      </c>
      <c r="C6" s="5"/>
      <c r="D6" s="12"/>
      <c r="E6" s="5"/>
      <c r="F6" s="5"/>
      <c r="G6" s="13"/>
      <c r="H6" s="5"/>
      <c r="I6" s="5"/>
      <c r="J6" s="14"/>
      <c r="L6" s="3"/>
      <c r="M6" s="3"/>
      <c r="N6" s="3"/>
    </row>
    <row r="7" spans="1:17" s="4" customFormat="1" ht="17.25" customHeight="1">
      <c r="A7" s="9" t="n">
        <v>4</v>
      </c>
      <c r="B7" s="10" t="s">
        <v>5</v>
      </c>
      <c r="C7" s="5"/>
      <c r="D7" s="12"/>
      <c r="E7" s="5"/>
      <c r="F7" s="5"/>
      <c r="G7" s="13"/>
      <c r="H7" s="5"/>
      <c r="I7" s="5"/>
      <c r="J7" s="14"/>
      <c r="L7" s="3"/>
      <c r="M7" s="3"/>
      <c r="N7" s="3"/>
    </row>
    <row r="8" spans="1:17" s="4" customFormat="1" ht="17.25" customHeight="1">
      <c r="A8" s="9" t="n">
        <v>5</v>
      </c>
      <c r="B8" s="10" t="s">
        <v>6</v>
      </c>
      <c r="C8" s="5"/>
      <c r="D8" s="12"/>
      <c r="E8" s="5"/>
      <c r="F8" s="5"/>
      <c r="G8" s="13"/>
      <c r="H8" s="5"/>
      <c r="I8" s="5"/>
      <c r="J8" s="14"/>
      <c r="L8" s="3"/>
      <c r="M8" s="3"/>
      <c r="N8" s="3"/>
    </row>
    <row r="9" spans="1:17" s="4" customFormat="1" ht="17.25" customHeight="1">
      <c r="A9" s="9" t="n">
        <v>6</v>
      </c>
      <c r="B9" s="10" t="s">
        <v>7</v>
      </c>
      <c r="C9" s="5"/>
      <c r="D9" s="12"/>
      <c r="E9" s="5"/>
      <c r="F9" s="5"/>
      <c r="G9" s="13"/>
      <c r="H9" s="5"/>
      <c r="I9" s="5"/>
      <c r="J9" s="14"/>
      <c r="L9" s="3"/>
      <c r="M9" s="3"/>
      <c r="N9" s="3"/>
    </row>
    <row r="10" spans="1:16" s="2" customFormat="1" ht="36.75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5" t="s">
        <v>18</v>
      </c>
      <c r="L10" s="15" t="s">
        <v>19</v>
      </c>
      <c r="M10" s="15" t="s">
        <v>20</v>
      </c>
    </row>
    <row r="11" spans="1:16" ht="22.50" customHeight="1">
      <c r="A11" s="16" t="n">
        <v>1</v>
      </c>
      <c r="B11" s="17" t="s">
        <v>21</v>
      </c>
      <c r="C11" s="17" t="s">
        <v>22</v>
      </c>
      <c r="D11" s="17" t="s">
        <v>23</v>
      </c>
      <c r="E11" s="17" t="s">
        <v>24</v>
      </c>
      <c r="F11" s="18">
        <f>G11+H11</f>
        <v>15</v>
      </c>
      <c r="G11" s="18" t="n">
        <v>10</v>
      </c>
      <c r="H11" s="18" t="n">
        <v>5</v>
      </c>
      <c r="I11" s="16" t="n">
        <v>3</v>
      </c>
      <c r="J11" s="17" t="s">
        <v>25</v>
      </c>
      <c r="K11" s="17" t="s">
        <v>26</v>
      </c>
      <c r="L11" s="19" t="n">
        <v>30000</v>
      </c>
      <c r="M11" s="17"/>
    </row>
    <row r="12" spans="1:16" ht="33.75" customHeight="1">
      <c r="A12" s="16" t="n">
        <v>2</v>
      </c>
      <c r="B12" s="17" t="s">
        <v>27</v>
      </c>
      <c r="C12" s="17" t="s">
        <v>22</v>
      </c>
      <c r="D12" s="17" t="s">
        <v>28</v>
      </c>
      <c r="E12" s="17" t="s">
        <v>24</v>
      </c>
      <c r="F12" s="18">
        <f>G12+H12</f>
        <v>30</v>
      </c>
      <c r="G12" s="18" t="n">
        <v>15</v>
      </c>
      <c r="H12" s="18" t="n">
        <v>15</v>
      </c>
      <c r="I12" s="16" t="n">
        <v>3</v>
      </c>
      <c r="J12" s="17" t="s">
        <v>29</v>
      </c>
      <c r="K12" s="17" t="s">
        <v>30</v>
      </c>
      <c r="L12" s="19" t="n">
        <v>50791.5400000000009</v>
      </c>
      <c r="M12" s="17"/>
    </row>
    <row r="13" spans="1:16" ht="33.75" customHeight="1">
      <c r="A13" s="16" t="n">
        <v>3</v>
      </c>
      <c r="B13" s="17" t="s">
        <v>31</v>
      </c>
      <c r="C13" s="17" t="s">
        <v>22</v>
      </c>
      <c r="D13" s="17" t="s">
        <v>32</v>
      </c>
      <c r="E13" s="17" t="s">
        <v>33</v>
      </c>
      <c r="F13" s="18">
        <f>G13+H13</f>
        <v>15</v>
      </c>
      <c r="G13" s="18" t="n">
        <v>10</v>
      </c>
      <c r="H13" s="18" t="n">
        <v>5</v>
      </c>
      <c r="I13" s="16" t="n">
        <v>3</v>
      </c>
      <c r="J13" s="17" t="s">
        <v>34</v>
      </c>
      <c r="K13" s="17" t="s">
        <v>35</v>
      </c>
      <c r="L13" s="19" t="n">
        <v>30000</v>
      </c>
      <c r="M13" s="17"/>
    </row>
    <row r="14" spans="1:16" ht="33.75" customHeight="1">
      <c r="A14" s="16" t="n">
        <v>4</v>
      </c>
      <c r="B14" s="17" t="s">
        <v>36</v>
      </c>
      <c r="C14" s="17" t="s">
        <v>37</v>
      </c>
      <c r="D14" s="17" t="s">
        <v>38</v>
      </c>
      <c r="E14" s="17" t="s">
        <v>39</v>
      </c>
      <c r="F14" s="18">
        <f>G14+H14</f>
        <v>15</v>
      </c>
      <c r="G14" s="18" t="n">
        <v>10</v>
      </c>
      <c r="H14" s="18" t="n">
        <v>5</v>
      </c>
      <c r="I14" s="16" t="n">
        <v>3</v>
      </c>
      <c r="J14" s="17" t="s">
        <v>40</v>
      </c>
      <c r="K14" s="17" t="s">
        <v>41</v>
      </c>
      <c r="L14" s="19" t="n">
        <v>30000</v>
      </c>
      <c r="M14" s="17"/>
    </row>
    <row r="15" spans="1:16" ht="33.75" customHeight="1">
      <c r="A15" s="16" t="n">
        <v>5</v>
      </c>
      <c r="B15" s="17" t="s">
        <v>42</v>
      </c>
      <c r="C15" s="17" t="s">
        <v>43</v>
      </c>
      <c r="D15" s="17" t="s">
        <v>44</v>
      </c>
      <c r="E15" s="17" t="s">
        <v>39</v>
      </c>
      <c r="F15" s="18">
        <f>G15+H15</f>
        <v>15</v>
      </c>
      <c r="G15" s="18" t="n">
        <v>10</v>
      </c>
      <c r="H15" s="18" t="n">
        <v>5</v>
      </c>
      <c r="I15" s="16" t="n">
        <v>3</v>
      </c>
      <c r="J15" s="17" t="s">
        <v>40</v>
      </c>
      <c r="K15" s="17" t="s">
        <v>45</v>
      </c>
      <c r="L15" s="19" t="n">
        <v>30000</v>
      </c>
      <c r="M15" s="17"/>
    </row>
    <row r="16" spans="1:16" ht="22.50" customHeight="1">
      <c r="A16" s="16" t="n">
        <v>6</v>
      </c>
      <c r="B16" s="17" t="s">
        <v>46</v>
      </c>
      <c r="C16" s="17" t="s">
        <v>43</v>
      </c>
      <c r="D16" s="17" t="s">
        <v>47</v>
      </c>
      <c r="E16" s="17" t="s">
        <v>48</v>
      </c>
      <c r="F16" s="18">
        <f>G16+H16</f>
        <v>15</v>
      </c>
      <c r="G16" s="18" t="n">
        <v>10</v>
      </c>
      <c r="H16" s="18" t="n">
        <v>5</v>
      </c>
      <c r="I16" s="16" t="n">
        <v>3</v>
      </c>
      <c r="J16" s="17" t="s">
        <v>49</v>
      </c>
      <c r="K16" s="17" t="s">
        <v>50</v>
      </c>
      <c r="L16" s="19" t="n">
        <v>30000</v>
      </c>
      <c r="M16" s="17"/>
    </row>
    <row r="17" spans="1:16" ht="33.75" customHeight="1">
      <c r="A17" s="16" t="n">
        <v>7</v>
      </c>
      <c r="B17" s="17" t="s">
        <v>51</v>
      </c>
      <c r="C17" s="17" t="s">
        <v>39</v>
      </c>
      <c r="D17" s="17" t="s">
        <v>52</v>
      </c>
      <c r="E17" s="17" t="s">
        <v>48</v>
      </c>
      <c r="F17" s="18">
        <f>G17+H17</f>
        <v>15</v>
      </c>
      <c r="G17" s="18" t="n">
        <v>4</v>
      </c>
      <c r="H17" s="18" t="n">
        <v>11</v>
      </c>
      <c r="I17" s="16" t="n">
        <v>3</v>
      </c>
      <c r="J17" s="17" t="s">
        <v>49</v>
      </c>
      <c r="K17" s="17" t="s">
        <v>53</v>
      </c>
      <c r="L17" s="19" t="n">
        <v>73297.9600000000064</v>
      </c>
      <c r="M17" s="17"/>
    </row>
    <row r="18" spans="1:16" ht="33.75" customHeight="1">
      <c r="A18" s="16" t="n">
        <v>8</v>
      </c>
      <c r="B18" s="17" t="s">
        <v>54</v>
      </c>
      <c r="C18" s="17" t="s">
        <v>55</v>
      </c>
      <c r="D18" s="17" t="s">
        <v>56</v>
      </c>
      <c r="E18" s="17" t="s">
        <v>48</v>
      </c>
      <c r="F18" s="18">
        <f>G18+H18</f>
        <v>40</v>
      </c>
      <c r="G18" s="18" t="n">
        <v>40</v>
      </c>
      <c r="H18" s="17"/>
      <c r="I18" s="16" t="n">
        <v>3</v>
      </c>
      <c r="J18" s="17" t="s">
        <v>57</v>
      </c>
      <c r="K18" s="17" t="s">
        <v>58</v>
      </c>
      <c r="L18" s="19" t="n">
        <v>73297.9600000000064</v>
      </c>
      <c r="M18" s="17"/>
    </row>
    <row r="19" spans="1:16" ht="33.75" customHeight="1">
      <c r="A19" s="16" t="n">
        <v>9</v>
      </c>
      <c r="B19" s="17" t="s">
        <v>59</v>
      </c>
      <c r="C19" s="17" t="s">
        <v>60</v>
      </c>
      <c r="D19" s="17" t="s">
        <v>61</v>
      </c>
      <c r="E19" s="17" t="s">
        <v>62</v>
      </c>
      <c r="F19" s="18">
        <f>G19+H19</f>
        <v>35</v>
      </c>
      <c r="G19" s="18" t="n">
        <v>20</v>
      </c>
      <c r="H19" s="18" t="n">
        <v>15</v>
      </c>
      <c r="I19" s="16" t="n">
        <v>3</v>
      </c>
      <c r="J19" s="17" t="s">
        <v>63</v>
      </c>
      <c r="K19" s="17" t="s">
        <v>64</v>
      </c>
      <c r="L19" s="19" t="n">
        <v>50791.5400000000009</v>
      </c>
      <c r="M19" s="17"/>
    </row>
    <row r="20" spans="1:16" ht="33.75" customHeight="1">
      <c r="A20" s="16" t="n">
        <v>10</v>
      </c>
      <c r="B20" s="17" t="s">
        <v>65</v>
      </c>
      <c r="C20" s="17" t="s">
        <v>62</v>
      </c>
      <c r="D20" s="17" t="s">
        <v>66</v>
      </c>
      <c r="E20" s="17" t="s">
        <v>67</v>
      </c>
      <c r="F20" s="18">
        <f>G20+H20</f>
        <v>15</v>
      </c>
      <c r="G20" s="18" t="n">
        <v>15</v>
      </c>
      <c r="H20" s="17"/>
      <c r="I20" s="16" t="n">
        <v>3</v>
      </c>
      <c r="J20" s="17" t="s">
        <v>68</v>
      </c>
      <c r="K20" s="17" t="s">
        <v>69</v>
      </c>
      <c r="L20" s="19" t="n">
        <v>45000</v>
      </c>
      <c r="M20" s="17"/>
    </row>
    <row r="21" spans="1:16" ht="33.75" customHeight="1">
      <c r="A21" s="16" t="n">
        <v>11</v>
      </c>
      <c r="B21" s="17" t="s">
        <v>70</v>
      </c>
      <c r="C21" s="17" t="s">
        <v>62</v>
      </c>
      <c r="D21" s="17" t="s">
        <v>71</v>
      </c>
      <c r="E21" s="17" t="s">
        <v>67</v>
      </c>
      <c r="F21" s="18">
        <f>G21+H21</f>
        <v>15</v>
      </c>
      <c r="G21" s="18" t="n">
        <v>15</v>
      </c>
      <c r="H21" s="17"/>
      <c r="I21" s="16" t="n">
        <v>3</v>
      </c>
      <c r="J21" s="17" t="s">
        <v>68</v>
      </c>
      <c r="K21" s="17" t="s">
        <v>69</v>
      </c>
      <c r="L21" s="19" t="n">
        <v>45000</v>
      </c>
      <c r="M21" s="17"/>
    </row>
    <row r="22" spans="1:16" ht="22.50" customHeight="1">
      <c r="A22" s="16" t="n">
        <v>12</v>
      </c>
      <c r="B22" s="17" t="s">
        <v>72</v>
      </c>
      <c r="C22" s="17" t="s">
        <v>73</v>
      </c>
      <c r="D22" s="17" t="s">
        <v>74</v>
      </c>
      <c r="E22" s="17" t="s">
        <v>75</v>
      </c>
      <c r="F22" s="18">
        <f>G22+H22</f>
        <v>15</v>
      </c>
      <c r="G22" s="18" t="n">
        <v>10</v>
      </c>
      <c r="H22" s="18" t="n">
        <v>5</v>
      </c>
      <c r="I22" s="16" t="n">
        <v>3</v>
      </c>
      <c r="J22" s="17" t="s">
        <v>76</v>
      </c>
      <c r="K22" s="17" t="s">
        <v>77</v>
      </c>
      <c r="L22" s="19" t="n">
        <v>10000</v>
      </c>
      <c r="M22" s="17"/>
    </row>
    <row r="23" spans="1:16" ht="33.75" customHeight="1">
      <c r="A23" s="16" t="n">
        <v>13</v>
      </c>
      <c r="B23" s="17" t="s">
        <v>78</v>
      </c>
      <c r="C23" s="17" t="s">
        <v>73</v>
      </c>
      <c r="D23" s="17" t="s">
        <v>79</v>
      </c>
      <c r="E23" s="17" t="s">
        <v>80</v>
      </c>
      <c r="F23" s="18">
        <f>G23+H23</f>
        <v>37</v>
      </c>
      <c r="G23" s="18" t="n">
        <v>22</v>
      </c>
      <c r="H23" s="18" t="n">
        <v>15</v>
      </c>
      <c r="I23" s="16" t="n">
        <v>3</v>
      </c>
      <c r="J23" s="17" t="s">
        <v>81</v>
      </c>
      <c r="K23" s="17" t="s">
        <v>82</v>
      </c>
      <c r="L23" s="19" t="n">
        <v>50791.5400000000009</v>
      </c>
      <c r="M23" s="17"/>
    </row>
    <row r="24" spans="1:16" ht="22.50" customHeight="1">
      <c r="A24" s="16" t="n">
        <v>14</v>
      </c>
      <c r="B24" s="17" t="s">
        <v>83</v>
      </c>
      <c r="C24" s="17" t="s">
        <v>84</v>
      </c>
      <c r="D24" s="17" t="s">
        <v>85</v>
      </c>
      <c r="E24" s="17" t="s">
        <v>75</v>
      </c>
      <c r="F24" s="18">
        <f>G24+H24</f>
        <v>25</v>
      </c>
      <c r="G24" s="18" t="n">
        <v>10</v>
      </c>
      <c r="H24" s="18" t="n">
        <v>15</v>
      </c>
      <c r="I24" s="16" t="n">
        <v>3</v>
      </c>
      <c r="J24" s="17" t="s">
        <v>86</v>
      </c>
      <c r="K24" s="17" t="s">
        <v>82</v>
      </c>
      <c r="L24" s="19" t="n">
        <v>50791.5400000000009</v>
      </c>
      <c r="M24" s="17"/>
    </row>
    <row r="25" spans="1:16" ht="22.50" customHeight="1">
      <c r="A25" s="16" t="n">
        <v>15</v>
      </c>
      <c r="B25" s="17" t="s">
        <v>87</v>
      </c>
      <c r="C25" s="17" t="s">
        <v>88</v>
      </c>
      <c r="D25" s="17" t="s">
        <v>89</v>
      </c>
      <c r="E25" s="17" t="s">
        <v>90</v>
      </c>
      <c r="F25" s="18">
        <f>G25+H25</f>
        <v>15</v>
      </c>
      <c r="G25" s="18" t="n">
        <v>10</v>
      </c>
      <c r="H25" s="18" t="n">
        <v>5</v>
      </c>
      <c r="I25" s="16" t="n">
        <v>3</v>
      </c>
      <c r="J25" s="17" t="s">
        <v>91</v>
      </c>
      <c r="K25" s="17" t="s">
        <v>92</v>
      </c>
      <c r="L25" s="19" t="n">
        <v>30000</v>
      </c>
      <c r="M25" s="17"/>
    </row>
    <row r="26" spans="1:16" ht="33.75" customHeight="1">
      <c r="A26" s="16" t="n">
        <v>16</v>
      </c>
      <c r="B26" s="17" t="s">
        <v>93</v>
      </c>
      <c r="C26" s="17" t="s">
        <v>90</v>
      </c>
      <c r="D26" s="17" t="s">
        <v>94</v>
      </c>
      <c r="E26" s="17" t="s">
        <v>95</v>
      </c>
      <c r="F26" s="18">
        <f>G26+H26</f>
        <v>15</v>
      </c>
      <c r="G26" s="18" t="n">
        <v>10</v>
      </c>
      <c r="H26" s="18" t="n">
        <v>5</v>
      </c>
      <c r="I26" s="16" t="n">
        <v>3</v>
      </c>
      <c r="J26" s="17" t="s">
        <v>96</v>
      </c>
      <c r="K26" s="17" t="s">
        <v>97</v>
      </c>
      <c r="L26" s="19" t="n">
        <v>30000</v>
      </c>
      <c r="M26" s="17"/>
    </row>
    <row r="27" spans="1:16" ht="22.50" customHeight="1">
      <c r="A27" s="16" t="n">
        <v>17</v>
      </c>
      <c r="B27" s="17" t="s">
        <v>98</v>
      </c>
      <c r="C27" s="17" t="s">
        <v>90</v>
      </c>
      <c r="D27" s="17" t="s">
        <v>99</v>
      </c>
      <c r="E27" s="17" t="s">
        <v>100</v>
      </c>
      <c r="F27" s="18">
        <f>G27+H27</f>
        <v>15</v>
      </c>
      <c r="G27" s="18" t="n">
        <v>10</v>
      </c>
      <c r="H27" s="18" t="n">
        <v>5</v>
      </c>
      <c r="I27" s="16" t="n">
        <v>3</v>
      </c>
      <c r="J27" s="17" t="s">
        <v>101</v>
      </c>
      <c r="K27" s="17" t="s">
        <v>102</v>
      </c>
      <c r="L27" s="19" t="n">
        <v>30000</v>
      </c>
      <c r="M27" s="17"/>
    </row>
    <row r="28" spans="1:16" ht="22.50" customHeight="1">
      <c r="A28" s="16" t="n">
        <v>18</v>
      </c>
      <c r="B28" s="17" t="s">
        <v>103</v>
      </c>
      <c r="C28" s="17" t="s">
        <v>104</v>
      </c>
      <c r="D28" s="17" t="s">
        <v>105</v>
      </c>
      <c r="E28" s="17" t="s">
        <v>95</v>
      </c>
      <c r="F28" s="18">
        <f>G28+H28</f>
        <v>10</v>
      </c>
      <c r="G28" s="18" t="n">
        <v>10</v>
      </c>
      <c r="H28" s="17"/>
      <c r="I28" s="16" t="n">
        <v>3</v>
      </c>
      <c r="J28" s="17" t="s">
        <v>106</v>
      </c>
      <c r="K28" s="17" t="s">
        <v>107</v>
      </c>
      <c r="L28" s="19" t="n">
        <v>73297.9600000000064</v>
      </c>
      <c r="M28" s="17"/>
    </row>
    <row r="29" spans="1:16" ht="33.75" customHeight="1">
      <c r="A29" s="16" t="n">
        <v>19</v>
      </c>
      <c r="B29" s="17" t="s">
        <v>108</v>
      </c>
      <c r="C29" s="17" t="s">
        <v>109</v>
      </c>
      <c r="D29" s="17" t="s">
        <v>110</v>
      </c>
      <c r="E29" s="17" t="s">
        <v>111</v>
      </c>
      <c r="F29" s="18">
        <f>G29+H29</f>
        <v>150</v>
      </c>
      <c r="G29" s="18" t="n">
        <v>80</v>
      </c>
      <c r="H29" s="18" t="n">
        <v>70</v>
      </c>
      <c r="I29" s="16" t="n">
        <v>3</v>
      </c>
      <c r="J29" s="17" t="s">
        <v>112</v>
      </c>
      <c r="K29" s="17" t="s">
        <v>113</v>
      </c>
      <c r="L29" s="19" t="n">
        <v>86013.7700000000041</v>
      </c>
      <c r="M29" s="17"/>
    </row>
    <row r="30" spans="1:16" ht="33.75" customHeight="1">
      <c r="A30" s="16" t="n">
        <v>20</v>
      </c>
      <c r="B30" s="17" t="s">
        <v>114</v>
      </c>
      <c r="C30" s="17" t="s">
        <v>95</v>
      </c>
      <c r="D30" s="17" t="s">
        <v>115</v>
      </c>
      <c r="E30" s="17" t="s">
        <v>116</v>
      </c>
      <c r="F30" s="18">
        <f>G30+H30</f>
        <v>30</v>
      </c>
      <c r="G30" s="18" t="n">
        <v>15</v>
      </c>
      <c r="H30" s="18" t="n">
        <v>15</v>
      </c>
      <c r="I30" s="16" t="n">
        <v>3</v>
      </c>
      <c r="J30" s="17" t="s">
        <v>117</v>
      </c>
      <c r="K30" s="17" t="s">
        <v>118</v>
      </c>
      <c r="L30" s="19" t="n">
        <v>50791.5400000000009</v>
      </c>
      <c r="M30" s="17"/>
    </row>
    <row r="31" spans="1:16" ht="33.75" customHeight="1">
      <c r="A31" s="16" t="n">
        <v>21</v>
      </c>
      <c r="B31" s="17" t="s">
        <v>119</v>
      </c>
      <c r="C31" s="17" t="s">
        <v>120</v>
      </c>
      <c r="D31" s="17" t="s">
        <v>121</v>
      </c>
      <c r="E31" s="17" t="s">
        <v>122</v>
      </c>
      <c r="F31" s="18">
        <f>G31+H31</f>
        <v>15</v>
      </c>
      <c r="G31" s="18" t="n">
        <v>15</v>
      </c>
      <c r="H31" s="17"/>
      <c r="I31" s="16" t="n">
        <v>3</v>
      </c>
      <c r="J31" s="17" t="s">
        <v>123</v>
      </c>
      <c r="K31" s="17" t="s">
        <v>41</v>
      </c>
      <c r="L31" s="19" t="n">
        <v>45000</v>
      </c>
      <c r="M31" s="17"/>
    </row>
    <row r="32" spans="1:16" ht="22.50" customHeight="1">
      <c r="A32" s="16" t="n">
        <v>22</v>
      </c>
      <c r="B32" s="17" t="s">
        <v>124</v>
      </c>
      <c r="C32" s="17" t="s">
        <v>100</v>
      </c>
      <c r="D32" s="17" t="s">
        <v>125</v>
      </c>
      <c r="E32" s="17" t="s">
        <v>122</v>
      </c>
      <c r="F32" s="18">
        <f>G32+H32</f>
        <v>15</v>
      </c>
      <c r="G32" s="18" t="n">
        <v>10</v>
      </c>
      <c r="H32" s="18" t="n">
        <v>5</v>
      </c>
      <c r="I32" s="16" t="n">
        <v>3</v>
      </c>
      <c r="J32" s="17" t="s">
        <v>126</v>
      </c>
      <c r="K32" s="17" t="s">
        <v>127</v>
      </c>
      <c r="L32" s="19" t="n">
        <v>30000</v>
      </c>
      <c r="M32" s="17"/>
    </row>
    <row r="33" spans="1:16" ht="33.75" customHeight="1">
      <c r="A33" s="16" t="n">
        <v>23</v>
      </c>
      <c r="B33" s="17" t="s">
        <v>128</v>
      </c>
      <c r="C33" s="17" t="s">
        <v>122</v>
      </c>
      <c r="D33" s="17" t="s">
        <v>129</v>
      </c>
      <c r="E33" s="17" t="s">
        <v>130</v>
      </c>
      <c r="F33" s="18">
        <f>G33+H33</f>
        <v>30</v>
      </c>
      <c r="G33" s="18" t="n">
        <v>19</v>
      </c>
      <c r="H33" s="18" t="n">
        <v>11</v>
      </c>
      <c r="I33" s="16" t="n">
        <v>3</v>
      </c>
      <c r="J33" s="17" t="s">
        <v>131</v>
      </c>
      <c r="K33" s="17" t="s">
        <v>132</v>
      </c>
      <c r="L33" s="19" t="n">
        <v>73297.9600000000064</v>
      </c>
      <c r="M33" s="17"/>
    </row>
    <row r="34" spans="1:16" ht="22.50" customHeight="1">
      <c r="A34" s="16" t="n">
        <v>24</v>
      </c>
      <c r="B34" s="17" t="s">
        <v>133</v>
      </c>
      <c r="C34" s="17" t="s">
        <v>122</v>
      </c>
      <c r="D34" s="17" t="s">
        <v>134</v>
      </c>
      <c r="E34" s="17" t="s">
        <v>135</v>
      </c>
      <c r="F34" s="18">
        <f>G34+H34</f>
        <v>30</v>
      </c>
      <c r="G34" s="18" t="n">
        <v>25</v>
      </c>
      <c r="H34" s="18" t="n">
        <v>5</v>
      </c>
      <c r="I34" s="16" t="n">
        <v>3</v>
      </c>
      <c r="J34" s="17" t="s">
        <v>136</v>
      </c>
      <c r="K34" s="17" t="s">
        <v>137</v>
      </c>
      <c r="L34" s="19" t="n">
        <v>73297.9600000000064</v>
      </c>
      <c r="M34" s="17"/>
    </row>
    <row r="35" spans="1:16" ht="33.75" customHeight="1">
      <c r="A35" s="16" t="n">
        <v>25</v>
      </c>
      <c r="B35" s="17" t="s">
        <v>138</v>
      </c>
      <c r="C35" s="17" t="s">
        <v>130</v>
      </c>
      <c r="D35" s="17" t="s">
        <v>139</v>
      </c>
      <c r="E35" s="17" t="s">
        <v>25</v>
      </c>
      <c r="F35" s="18">
        <f>G35+H35</f>
        <v>15</v>
      </c>
      <c r="G35" s="18" t="n">
        <v>10</v>
      </c>
      <c r="H35" s="18" t="n">
        <v>5</v>
      </c>
      <c r="I35" s="16" t="n">
        <v>3</v>
      </c>
      <c r="J35" s="17" t="s">
        <v>140</v>
      </c>
      <c r="K35" s="17" t="s">
        <v>141</v>
      </c>
      <c r="L35" s="19" t="n">
        <v>30000</v>
      </c>
      <c r="M35" s="17"/>
    </row>
    <row r="36" spans="1:16" ht="45" customHeight="1">
      <c r="A36" s="16" t="n">
        <v>26</v>
      </c>
      <c r="B36" s="17" t="s">
        <v>142</v>
      </c>
      <c r="C36" s="17" t="s">
        <v>135</v>
      </c>
      <c r="D36" s="17" t="s">
        <v>143</v>
      </c>
      <c r="E36" s="17" t="s">
        <v>34</v>
      </c>
      <c r="F36" s="18">
        <f>G36+H36</f>
        <v>30</v>
      </c>
      <c r="G36" s="18" t="n">
        <v>30</v>
      </c>
      <c r="H36" s="17"/>
      <c r="I36" s="16" t="n">
        <v>3</v>
      </c>
      <c r="J36" s="17" t="s">
        <v>144</v>
      </c>
      <c r="K36" s="17" t="s">
        <v>145</v>
      </c>
      <c r="L36" s="19" t="n">
        <v>73297.9600000000064</v>
      </c>
      <c r="M36" s="17"/>
    </row>
    <row r="37" spans="1:16" ht="56.25" customHeight="1">
      <c r="A37" s="16" t="n">
        <v>27</v>
      </c>
      <c r="B37" s="17" t="s">
        <v>146</v>
      </c>
      <c r="C37" s="17" t="s">
        <v>147</v>
      </c>
      <c r="D37" s="17" t="s">
        <v>148</v>
      </c>
      <c r="E37" s="17" t="s">
        <v>147</v>
      </c>
      <c r="F37" s="18">
        <f>G37+H37</f>
        <v>5</v>
      </c>
      <c r="G37" s="18" t="n">
        <v>5</v>
      </c>
      <c r="H37" s="17"/>
      <c r="I37" s="16" t="n">
        <v>3</v>
      </c>
      <c r="J37" s="17" t="s">
        <v>149</v>
      </c>
      <c r="K37" s="17" t="s">
        <v>150</v>
      </c>
      <c r="L37" s="19" t="n">
        <v>15000</v>
      </c>
      <c r="M37" s="17"/>
    </row>
    <row r="38" spans="1:16" ht="22.50" customHeight="1">
      <c r="A38" s="16" t="n">
        <v>28</v>
      </c>
      <c r="B38" s="17" t="s">
        <v>151</v>
      </c>
      <c r="C38" s="17" t="s">
        <v>135</v>
      </c>
      <c r="D38" s="17" t="s">
        <v>152</v>
      </c>
      <c r="E38" s="17" t="s">
        <v>153</v>
      </c>
      <c r="F38" s="18">
        <f>G38+H38</f>
        <v>85</v>
      </c>
      <c r="G38" s="18" t="n">
        <v>25</v>
      </c>
      <c r="H38" s="18" t="n">
        <v>60</v>
      </c>
      <c r="I38" s="16" t="n">
        <v>3</v>
      </c>
      <c r="J38" s="17" t="s">
        <v>154</v>
      </c>
      <c r="K38" s="17" t="s">
        <v>155</v>
      </c>
      <c r="L38" s="19" t="n">
        <v>86013.7700000000041</v>
      </c>
      <c r="M38" s="17"/>
    </row>
    <row r="39" spans="1:16" ht="33.75" customHeight="1">
      <c r="A39" s="16" t="n">
        <v>29</v>
      </c>
      <c r="B39" s="17" t="s">
        <v>156</v>
      </c>
      <c r="C39" s="17" t="s">
        <v>147</v>
      </c>
      <c r="D39" s="17" t="s">
        <v>157</v>
      </c>
      <c r="E39" s="17" t="s">
        <v>49</v>
      </c>
      <c r="F39" s="18">
        <f>G39+H39</f>
        <v>15</v>
      </c>
      <c r="G39" s="18" t="n">
        <v>10</v>
      </c>
      <c r="H39" s="18" t="n">
        <v>5</v>
      </c>
      <c r="I39" s="16" t="n">
        <v>3</v>
      </c>
      <c r="J39" s="17" t="s">
        <v>158</v>
      </c>
      <c r="K39" s="17" t="s">
        <v>159</v>
      </c>
      <c r="L39" s="19" t="n">
        <v>30000</v>
      </c>
      <c r="M39" s="17"/>
    </row>
    <row r="40" spans="1:16" ht="45" customHeight="1">
      <c r="A40" s="16" t="n">
        <v>30</v>
      </c>
      <c r="B40" s="17" t="s">
        <v>160</v>
      </c>
      <c r="C40" s="17" t="s">
        <v>147</v>
      </c>
      <c r="D40" s="17" t="s">
        <v>161</v>
      </c>
      <c r="E40" s="17" t="s">
        <v>49</v>
      </c>
      <c r="F40" s="18">
        <f>G40+H40</f>
        <v>5</v>
      </c>
      <c r="G40" s="18" t="n">
        <v>5</v>
      </c>
      <c r="H40" s="17"/>
      <c r="I40" s="16" t="n">
        <v>3</v>
      </c>
      <c r="J40" s="17" t="s">
        <v>158</v>
      </c>
      <c r="K40" s="17" t="s">
        <v>150</v>
      </c>
      <c r="L40" s="19" t="n">
        <v>15000</v>
      </c>
      <c r="M40" s="17"/>
    </row>
    <row r="41" spans="1:16" ht="33.75" customHeight="1">
      <c r="A41" s="16" t="n">
        <v>31</v>
      </c>
      <c r="B41" s="17" t="s">
        <v>162</v>
      </c>
      <c r="C41" s="17" t="s">
        <v>163</v>
      </c>
      <c r="D41" s="17" t="s">
        <v>164</v>
      </c>
      <c r="E41" s="17" t="s">
        <v>165</v>
      </c>
      <c r="F41" s="18">
        <f>G41+H41</f>
        <v>15</v>
      </c>
      <c r="G41" s="18" t="n">
        <v>10</v>
      </c>
      <c r="H41" s="18" t="n">
        <v>5</v>
      </c>
      <c r="I41" s="16" t="n">
        <v>3</v>
      </c>
      <c r="J41" s="17" t="s">
        <v>166</v>
      </c>
      <c r="K41" s="17" t="s">
        <v>167</v>
      </c>
      <c r="L41" s="19" t="n">
        <v>30000</v>
      </c>
      <c r="M41" s="17"/>
    </row>
    <row r="42" spans="1:16" ht="33.75" customHeight="1">
      <c r="A42" s="16" t="n">
        <v>32</v>
      </c>
      <c r="B42" s="17" t="s">
        <v>168</v>
      </c>
      <c r="C42" s="17" t="s">
        <v>169</v>
      </c>
      <c r="D42" s="17" t="s">
        <v>170</v>
      </c>
      <c r="E42" s="17" t="s">
        <v>169</v>
      </c>
      <c r="F42" s="18">
        <f>G42+H42</f>
        <v>15</v>
      </c>
      <c r="G42" s="18" t="n">
        <v>10</v>
      </c>
      <c r="H42" s="18" t="n">
        <v>5</v>
      </c>
      <c r="I42" s="16" t="n">
        <v>3</v>
      </c>
      <c r="J42" s="17" t="s">
        <v>171</v>
      </c>
      <c r="K42" s="17" t="s">
        <v>45</v>
      </c>
      <c r="L42" s="19" t="n">
        <v>30000</v>
      </c>
      <c r="M42" s="17"/>
    </row>
    <row r="43" spans="1:16" ht="22.50" customHeight="1">
      <c r="A43" s="16" t="n">
        <v>33</v>
      </c>
      <c r="B43" s="17" t="s">
        <v>172</v>
      </c>
      <c r="C43" s="17" t="s">
        <v>165</v>
      </c>
      <c r="D43" s="17" t="s">
        <v>173</v>
      </c>
      <c r="E43" s="17" t="s">
        <v>174</v>
      </c>
      <c r="F43" s="18">
        <f>G43+H43</f>
        <v>30</v>
      </c>
      <c r="G43" s="18" t="n">
        <v>15</v>
      </c>
      <c r="H43" s="18" t="n">
        <v>15</v>
      </c>
      <c r="I43" s="16" t="n">
        <v>3</v>
      </c>
      <c r="J43" s="17" t="s">
        <v>175</v>
      </c>
      <c r="K43" s="17" t="s">
        <v>45</v>
      </c>
      <c r="L43" s="19" t="n">
        <v>73297.9600000000064</v>
      </c>
      <c r="M43" s="17"/>
    </row>
    <row r="44" spans="1:16" ht="33.75" customHeight="1">
      <c r="A44" s="16" t="n">
        <v>34</v>
      </c>
      <c r="B44" s="17" t="s">
        <v>176</v>
      </c>
      <c r="C44" s="17" t="s">
        <v>165</v>
      </c>
      <c r="D44" s="17" t="s">
        <v>177</v>
      </c>
      <c r="E44" s="17" t="s">
        <v>169</v>
      </c>
      <c r="F44" s="18">
        <f>G44+H44</f>
        <v>35</v>
      </c>
      <c r="G44" s="18" t="n">
        <v>20</v>
      </c>
      <c r="H44" s="18" t="n">
        <v>15</v>
      </c>
      <c r="I44" s="16" t="n">
        <v>3</v>
      </c>
      <c r="J44" s="17" t="s">
        <v>178</v>
      </c>
      <c r="K44" s="17" t="s">
        <v>179</v>
      </c>
      <c r="L44" s="19" t="n">
        <v>50791.5400000000009</v>
      </c>
      <c r="M44" s="17"/>
    </row>
    <row r="45" spans="1:16" ht="33.75" customHeight="1">
      <c r="A45" s="16" t="n">
        <v>35</v>
      </c>
      <c r="B45" s="17" t="s">
        <v>180</v>
      </c>
      <c r="C45" s="17" t="s">
        <v>181</v>
      </c>
      <c r="D45" s="17" t="s">
        <v>182</v>
      </c>
      <c r="E45" s="17" t="s">
        <v>183</v>
      </c>
      <c r="F45" s="18">
        <f>G45+H45</f>
        <v>5</v>
      </c>
      <c r="G45" s="18" t="n">
        <v>5</v>
      </c>
      <c r="H45" s="17"/>
      <c r="I45" s="16" t="n">
        <v>3</v>
      </c>
      <c r="J45" s="17" t="s">
        <v>184</v>
      </c>
      <c r="K45" s="17" t="s">
        <v>185</v>
      </c>
      <c r="L45" s="19" t="n">
        <v>51063.5599999999977</v>
      </c>
      <c r="M45" s="17"/>
    </row>
    <row r="46" spans="1:16" ht="22.50" customHeight="1">
      <c r="A46" s="16" t="n">
        <v>36</v>
      </c>
      <c r="B46" s="17" t="s">
        <v>186</v>
      </c>
      <c r="C46" s="17" t="s">
        <v>181</v>
      </c>
      <c r="D46" s="17" t="s">
        <v>187</v>
      </c>
      <c r="E46" s="17" t="s">
        <v>183</v>
      </c>
      <c r="F46" s="18">
        <f>G46+H46</f>
        <v>10</v>
      </c>
      <c r="G46" s="18" t="n">
        <v>5</v>
      </c>
      <c r="H46" s="18" t="n">
        <v>5</v>
      </c>
      <c r="I46" s="16" t="n">
        <v>3</v>
      </c>
      <c r="J46" s="17" t="s">
        <v>184</v>
      </c>
      <c r="K46" s="17" t="s">
        <v>35</v>
      </c>
      <c r="L46" s="19" t="n">
        <v>21280</v>
      </c>
      <c r="M46" s="17"/>
    </row>
    <row r="47" spans="1:16" ht="22.50" customHeight="1">
      <c r="A47" s="16" t="n">
        <v>37</v>
      </c>
      <c r="B47" s="17" t="s">
        <v>188</v>
      </c>
      <c r="C47" s="17" t="s">
        <v>101</v>
      </c>
      <c r="D47" s="17" t="s">
        <v>189</v>
      </c>
      <c r="E47" s="17" t="s">
        <v>190</v>
      </c>
      <c r="F47" s="18">
        <f>G47+H47</f>
        <v>15</v>
      </c>
      <c r="G47" s="18" t="n">
        <v>10</v>
      </c>
      <c r="H47" s="18" t="n">
        <v>5</v>
      </c>
      <c r="I47" s="16" t="n">
        <v>3</v>
      </c>
      <c r="J47" s="17" t="s">
        <v>191</v>
      </c>
      <c r="K47" s="17" t="s">
        <v>45</v>
      </c>
      <c r="L47" s="19" t="n">
        <v>42560</v>
      </c>
      <c r="M47" s="17"/>
    </row>
    <row r="48" spans="1:16" ht="45" customHeight="1">
      <c r="A48" s="16" t="n">
        <v>38</v>
      </c>
      <c r="B48" s="17" t="s">
        <v>192</v>
      </c>
      <c r="C48" s="17" t="s">
        <v>193</v>
      </c>
      <c r="D48" s="17" t="s">
        <v>194</v>
      </c>
      <c r="E48" s="17" t="s">
        <v>195</v>
      </c>
      <c r="F48" s="18">
        <f>G48+H48</f>
        <v>5</v>
      </c>
      <c r="G48" s="18" t="n">
        <v>5</v>
      </c>
      <c r="H48" s="17"/>
      <c r="I48" s="16" t="n">
        <v>3</v>
      </c>
      <c r="J48" s="17" t="s">
        <v>196</v>
      </c>
      <c r="K48" s="17" t="s">
        <v>150</v>
      </c>
      <c r="L48" s="19" t="n">
        <v>21280</v>
      </c>
      <c r="M48" s="17"/>
    </row>
    <row r="49" spans="1:16" ht="45" customHeight="1">
      <c r="A49" s="16" t="n">
        <v>39</v>
      </c>
      <c r="B49" s="17" t="s">
        <v>197</v>
      </c>
      <c r="C49" s="17" t="s">
        <v>193</v>
      </c>
      <c r="D49" s="17" t="s">
        <v>198</v>
      </c>
      <c r="E49" s="17" t="s">
        <v>195</v>
      </c>
      <c r="F49" s="18">
        <f>G49+H49</f>
        <v>5</v>
      </c>
      <c r="G49" s="18" t="n">
        <v>5</v>
      </c>
      <c r="H49" s="17"/>
      <c r="I49" s="16" t="n">
        <v>3</v>
      </c>
      <c r="J49" s="17" t="s">
        <v>196</v>
      </c>
      <c r="K49" s="17" t="s">
        <v>150</v>
      </c>
      <c r="L49" s="19" t="n">
        <v>21280</v>
      </c>
      <c r="M49" s="17"/>
    </row>
    <row r="50" spans="1:16" ht="33.75" customHeight="1">
      <c r="A50" s="16" t="n">
        <v>40</v>
      </c>
      <c r="B50" s="17" t="s">
        <v>199</v>
      </c>
      <c r="C50" s="17" t="s">
        <v>190</v>
      </c>
      <c r="D50" s="17" t="s">
        <v>200</v>
      </c>
      <c r="E50" s="17" t="s">
        <v>201</v>
      </c>
      <c r="F50" s="18">
        <f>G50+H50</f>
        <v>15</v>
      </c>
      <c r="G50" s="18" t="n">
        <v>10</v>
      </c>
      <c r="H50" s="18" t="n">
        <v>5</v>
      </c>
      <c r="I50" s="16" t="n">
        <v>3</v>
      </c>
      <c r="J50" s="17" t="s">
        <v>202</v>
      </c>
      <c r="K50" s="17" t="s">
        <v>50</v>
      </c>
      <c r="L50" s="19" t="n">
        <v>42560</v>
      </c>
      <c r="M50" s="17"/>
    </row>
    <row r="51" spans="1:16" ht="22.50" customHeight="1">
      <c r="A51" s="16" t="n">
        <v>41</v>
      </c>
      <c r="B51" s="17" t="s">
        <v>203</v>
      </c>
      <c r="C51" s="17" t="s">
        <v>204</v>
      </c>
      <c r="D51" s="17" t="s">
        <v>205</v>
      </c>
      <c r="E51" s="17" t="s">
        <v>201</v>
      </c>
      <c r="F51" s="18">
        <f>G51+H51</f>
        <v>35</v>
      </c>
      <c r="G51" s="18" t="n">
        <v>20</v>
      </c>
      <c r="H51" s="18" t="n">
        <v>15</v>
      </c>
      <c r="I51" s="16" t="n">
        <v>3</v>
      </c>
      <c r="J51" s="17" t="s">
        <v>206</v>
      </c>
      <c r="K51" s="17" t="s">
        <v>207</v>
      </c>
      <c r="L51" s="19" t="n">
        <v>40745.4100000000035</v>
      </c>
      <c r="M51" s="17"/>
    </row>
    <row r="52" spans="6:6" ht="11.45" customHeight="1">
      <c r="F52" s="20"/>
    </row>
    <row r="54" spans="1:16" ht="11.45" customHeight="1">
      <c r="A54" s="22" t="s">
        <v>208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</sheetData>
  <mergeCells count="3">
    <mergeCell ref="A1:K1"/>
    <mergeCell ref="A2:K2"/>
    <mergeCell ref="A54:M54"/>
  </mergeCells>
  <printOptions>
    <extLst>
      <ext uri="smNativeData">
        <pm:pageFlags xmlns:pm="smNativeData" id="1706572902" printRowHead="0" printColHead="0" printHeadLine="0" printFootLine="0" autoHeightHeader="0" autoHeightFooter="0" fitToPageBoth="1"/>
      </ext>
    </extLst>
  </printOptions>
  <pageMargins left="0.393750" right="0.393750" top="0.393750" bottom="0.393750" header="0.000000" footer="0.000000"/>
  <pageSetup paperSize="9" scale="66" fitToWidth="0" fitToHeight="0" pageOrder="overThenDown" orientation="landscape"/>
  <headerFooter>
    <extLst>
      <ext uri="smNativeData">
        <pm:header xmlns:pm="smNativeData" id="1706572902" l="56" r="56" t="56" b="56" borderId="0" fillId="0" vertical="0"/>
        <pm:footer xmlns:pm="smNativeData" id="1706572902" l="56" r="56" t="56" b="56" borderId="0" fillId="0" vertical="2"/>
        <pm:paperBin xmlns:pm="smNativeData" id="1706572902" Id="0" type="0" value="0"/>
        <pm:paperBin xmlns:pm="smNativeData" id="1706572902" Id="1" type="0" value="0"/>
      </ext>
    </extLst>
  </headerFooter>
  <extLst>
    <ext uri="smNativeData">
      <pm:sheetPrefs xmlns:pm="smNativeData" day="17065729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Eg0r</cp:lastModifiedBy>
  <cp:revision>0</cp:revision>
  <cp:lastPrinted>2023-01-16T05:44:02Z</cp:lastPrinted>
  <dcterms:created xsi:type="dcterms:W3CDTF">2024-01-30T10:01:37Z</dcterms:created>
  <dcterms:modified xsi:type="dcterms:W3CDTF">2024-01-30T00:01:42Z</dcterms:modified>
</cp:coreProperties>
</file>